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9. Сентябрь\НЕМСП_НР_GPS_ГЛОНАСС\"/>
    </mc:Choice>
  </mc:AlternateContent>
  <xr:revisionPtr revIDLastSave="0" documentId="13_ncr:1_{9ED12336-9E3A-42F9-A194-0CA4C5C87831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l="1"/>
  <c r="H8" i="1"/>
  <c r="H9" i="1" l="1"/>
</calcChain>
</file>

<file path=xl/sharedStrings.xml><?xml version="1.0" encoding="utf-8"?>
<sst xmlns="http://schemas.openxmlformats.org/spreadsheetml/2006/main" count="16" uniqueCount="16">
  <si>
    <t>№ п.п</t>
  </si>
  <si>
    <t>Наименование услуги</t>
  </si>
  <si>
    <t>Стоимость, руб. без НДС</t>
  </si>
  <si>
    <t xml:space="preserve">Спецификация </t>
  </si>
  <si>
    <t>Максимальная цена за ед. в мес., руб.без НДС</t>
  </si>
  <si>
    <t>Стоимость, руб. с НДС 20%</t>
  </si>
  <si>
    <t>в т.ч. НДС 20%</t>
  </si>
  <si>
    <t>Контактное лицо по тех. вопросам</t>
  </si>
  <si>
    <t>РАЗДЕЛ IV. Техническое задание</t>
  </si>
  <si>
    <t>количество навигационных блоков</t>
  </si>
  <si>
    <t>количество месяцев обслуживания</t>
  </si>
  <si>
    <t>Максимальная цена за ед. в мес., руб., с НДС 20%</t>
  </si>
  <si>
    <t xml:space="preserve"> услуг по комплексному техническому обслуживанию системы контроля, абонентскому и сервисному обслуживанию модулей (терминалов) для мониторинга автотранспорта «GPS/ГЛОНАСС»</t>
  </si>
  <si>
    <t>Фаттахов Ф.В тел. +73472215719, e-mail: f.fattahov@bashtel.ru</t>
  </si>
  <si>
    <t xml:space="preserve">Услуги по комплексному техническому обслуживанию системы контроля, абонентскому и сервисному обслуживанию модулей (терминалов) для мониторинга автотранспорта </t>
  </si>
  <si>
    <t>Максимальная стоимость лота составляет 762 300 (семьсот шестьдесят две тысячи триста) рублей 00 копеек, в том числе НДС 20% - 127 050,00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</si>
</sst>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0"/>
    <numFmt numFmtId="165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</cellStyleXfs>
  <cellXfs count="65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9" xfId="0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7" xfId="0" applyNumberFormat="1" applyFont="1" applyFill="1" applyBorder="1" applyAlignment="1">
      <alignment horizontal="right" vertical="center" wrapText="1"/>
    </xf>
    <xf numFmtId="4" fontId="10" fillId="0" borderId="11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1" fontId="8" fillId="0" borderId="10" xfId="0" applyNumberFormat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</cellXfs>
  <cellStyles count="4">
    <cellStyle name="Обычный" xfId="0" builtinId="0"/>
    <cellStyle name="Обычный 2 7" xfId="3" xr:uid="{00000000-0005-0000-0000-000001000000}"/>
    <cellStyle name="Обычный 7" xfId="2" xr:uid="{00000000-0005-0000-0000-000002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4" workbookViewId="0">
      <selection activeCell="B16" sqref="B16"/>
    </sheetView>
  </sheetViews>
  <sheetFormatPr defaultRowHeight="15" x14ac:dyDescent="0.25"/>
  <cols>
    <col min="1" max="1" width="8.5703125" style="25" bestFit="1" customWidth="1"/>
    <col min="2" max="2" width="37.42578125" style="32" customWidth="1"/>
    <col min="3" max="3" width="16.42578125" style="32" customWidth="1"/>
    <col min="4" max="4" width="16.5703125" style="31" customWidth="1"/>
    <col min="5" max="5" width="17.7109375" style="31" customWidth="1"/>
    <col min="6" max="6" width="15" style="27" customWidth="1"/>
    <col min="7" max="7" width="19.28515625" style="27" customWidth="1"/>
    <col min="8" max="8" width="17.28515625" style="28" customWidth="1"/>
    <col min="9" max="9" width="9.140625" style="23"/>
    <col min="10" max="16384" width="9.140625" style="24"/>
  </cols>
  <sheetData>
    <row r="1" spans="1:9" s="6" customFormat="1" ht="18.75" x14ac:dyDescent="0.3">
      <c r="A1" s="44" t="s">
        <v>8</v>
      </c>
      <c r="B1" s="45"/>
      <c r="C1" s="45"/>
      <c r="D1" s="3"/>
      <c r="E1" s="3"/>
      <c r="F1" s="4"/>
      <c r="G1" s="4"/>
      <c r="H1" s="4"/>
      <c r="I1" s="5"/>
    </row>
    <row r="2" spans="1:9" s="6" customFormat="1" ht="18.75" x14ac:dyDescent="0.3">
      <c r="A2" s="1"/>
      <c r="B2" s="2"/>
      <c r="C2" s="2"/>
      <c r="D2" s="3"/>
      <c r="E2" s="3"/>
      <c r="F2" s="7"/>
      <c r="G2" s="7"/>
      <c r="H2" s="8"/>
      <c r="I2" s="5"/>
    </row>
    <row r="3" spans="1:9" s="6" customFormat="1" ht="18.75" x14ac:dyDescent="0.3">
      <c r="A3" s="48" t="s">
        <v>3</v>
      </c>
      <c r="B3" s="49"/>
      <c r="C3" s="49"/>
      <c r="D3" s="49"/>
      <c r="E3" s="49"/>
      <c r="F3" s="49"/>
      <c r="G3" s="49"/>
      <c r="H3" s="49"/>
      <c r="I3" s="5"/>
    </row>
    <row r="4" spans="1:9" s="6" customFormat="1" ht="35.25" customHeight="1" thickBot="1" x14ac:dyDescent="0.35">
      <c r="A4" s="46" t="s">
        <v>12</v>
      </c>
      <c r="B4" s="47"/>
      <c r="C4" s="47"/>
      <c r="D4" s="47"/>
      <c r="E4" s="47"/>
      <c r="F4" s="47"/>
      <c r="G4" s="47"/>
      <c r="H4" s="47"/>
      <c r="I4" s="5"/>
    </row>
    <row r="5" spans="1:9" s="10" customFormat="1" ht="18.75" customHeight="1" thickBot="1" x14ac:dyDescent="0.3">
      <c r="A5" s="53" t="s">
        <v>0</v>
      </c>
      <c r="B5" s="50" t="s">
        <v>1</v>
      </c>
      <c r="C5" s="50" t="s">
        <v>9</v>
      </c>
      <c r="D5" s="50" t="s">
        <v>10</v>
      </c>
      <c r="E5" s="50" t="s">
        <v>4</v>
      </c>
      <c r="F5" s="43" t="s">
        <v>2</v>
      </c>
      <c r="G5" s="50" t="s">
        <v>11</v>
      </c>
      <c r="H5" s="43" t="s">
        <v>5</v>
      </c>
      <c r="I5" s="9"/>
    </row>
    <row r="6" spans="1:9" s="10" customFormat="1" ht="42" customHeight="1" x14ac:dyDescent="0.25">
      <c r="A6" s="54"/>
      <c r="B6" s="51"/>
      <c r="C6" s="52"/>
      <c r="D6" s="51"/>
      <c r="E6" s="51"/>
      <c r="F6" s="43"/>
      <c r="G6" s="51"/>
      <c r="H6" s="43"/>
      <c r="I6" s="9"/>
    </row>
    <row r="7" spans="1:9" s="14" customFormat="1" ht="18" x14ac:dyDescent="0.25">
      <c r="A7" s="11">
        <v>1</v>
      </c>
      <c r="B7" s="12">
        <v>2</v>
      </c>
      <c r="C7" s="12">
        <v>4</v>
      </c>
      <c r="D7" s="12">
        <v>5</v>
      </c>
      <c r="E7" s="12">
        <v>6</v>
      </c>
      <c r="F7" s="12">
        <v>7</v>
      </c>
      <c r="G7" s="12">
        <v>6</v>
      </c>
      <c r="H7" s="12">
        <v>7</v>
      </c>
      <c r="I7" s="13"/>
    </row>
    <row r="8" spans="1:9" s="18" customFormat="1" ht="111.75" customHeight="1" x14ac:dyDescent="0.25">
      <c r="A8" s="15">
        <v>1</v>
      </c>
      <c r="B8" s="35" t="s">
        <v>14</v>
      </c>
      <c r="C8" s="34">
        <v>330</v>
      </c>
      <c r="D8" s="16">
        <v>12</v>
      </c>
      <c r="E8" s="42">
        <f>G8/1.2</f>
        <v>160.41666666666669</v>
      </c>
      <c r="F8" s="37">
        <f>C8*D8*E8</f>
        <v>635250.00000000012</v>
      </c>
      <c r="G8" s="42">
        <v>192.5</v>
      </c>
      <c r="H8" s="37">
        <f>C8*D8*G8</f>
        <v>762300</v>
      </c>
      <c r="I8" s="17"/>
    </row>
    <row r="9" spans="1:9" s="18" customFormat="1" ht="18.75" x14ac:dyDescent="0.25">
      <c r="A9" s="60" t="s">
        <v>6</v>
      </c>
      <c r="B9" s="61"/>
      <c r="C9" s="61"/>
      <c r="D9" s="61"/>
      <c r="E9" s="38"/>
      <c r="F9" s="39"/>
      <c r="G9" s="40"/>
      <c r="H9" s="41">
        <f>H8/120*20</f>
        <v>127050</v>
      </c>
      <c r="I9" s="17"/>
    </row>
    <row r="10" spans="1:9" s="18" customFormat="1" ht="18.75" x14ac:dyDescent="0.25">
      <c r="A10" s="60"/>
      <c r="B10" s="61"/>
      <c r="C10" s="61"/>
      <c r="D10" s="61"/>
      <c r="E10" s="19"/>
      <c r="F10" s="20"/>
      <c r="G10" s="36"/>
      <c r="H10" s="33"/>
      <c r="I10" s="17"/>
    </row>
    <row r="11" spans="1:9" s="22" customFormat="1" ht="43.5" customHeight="1" x14ac:dyDescent="0.2">
      <c r="A11" s="62" t="s">
        <v>15</v>
      </c>
      <c r="B11" s="63"/>
      <c r="C11" s="63"/>
      <c r="D11" s="63"/>
      <c r="E11" s="63"/>
      <c r="F11" s="63"/>
      <c r="G11" s="63"/>
      <c r="H11" s="64"/>
      <c r="I11" s="21"/>
    </row>
    <row r="12" spans="1:9" ht="40.5" customHeight="1" thickBot="1" x14ac:dyDescent="0.25">
      <c r="A12" s="55" t="s">
        <v>7</v>
      </c>
      <c r="B12" s="56"/>
      <c r="C12" s="57" t="s">
        <v>13</v>
      </c>
      <c r="D12" s="58"/>
      <c r="E12" s="58"/>
      <c r="F12" s="58"/>
      <c r="G12" s="58"/>
      <c r="H12" s="59"/>
    </row>
    <row r="16" spans="1:9" ht="15.75" x14ac:dyDescent="0.25">
      <c r="B16" s="26"/>
      <c r="C16" s="26"/>
      <c r="D16" s="26"/>
      <c r="E16" s="26"/>
    </row>
    <row r="17" spans="2:5" ht="15.75" x14ac:dyDescent="0.25">
      <c r="B17" s="26"/>
      <c r="C17" s="26"/>
      <c r="D17" s="26"/>
      <c r="E17" s="26"/>
    </row>
    <row r="18" spans="2:5" ht="15.75" x14ac:dyDescent="0.25">
      <c r="B18" s="26"/>
      <c r="C18" s="26"/>
      <c r="D18" s="26"/>
      <c r="E18" s="26"/>
    </row>
    <row r="19" spans="2:5" ht="15.75" x14ac:dyDescent="0.25">
      <c r="B19" s="26"/>
      <c r="C19" s="26"/>
      <c r="D19" s="26"/>
      <c r="E19" s="26"/>
    </row>
    <row r="21" spans="2:5" ht="15.75" x14ac:dyDescent="0.25">
      <c r="B21" s="29"/>
      <c r="C21" s="30"/>
    </row>
    <row r="22" spans="2:5" ht="15.75" x14ac:dyDescent="0.25">
      <c r="B22" s="29"/>
      <c r="C22" s="30"/>
    </row>
    <row r="23" spans="2:5" ht="15.75" x14ac:dyDescent="0.25">
      <c r="B23" s="29"/>
      <c r="C23" s="30"/>
    </row>
    <row r="24" spans="2:5" ht="15.75" x14ac:dyDescent="0.25">
      <c r="B24" s="29"/>
      <c r="C24" s="30"/>
    </row>
  </sheetData>
  <mergeCells count="16">
    <mergeCell ref="A12:B12"/>
    <mergeCell ref="C12:H12"/>
    <mergeCell ref="A9:D9"/>
    <mergeCell ref="A11:H11"/>
    <mergeCell ref="A10:D10"/>
    <mergeCell ref="H5:H6"/>
    <mergeCell ref="A1:C1"/>
    <mergeCell ref="A4:H4"/>
    <mergeCell ref="A3:H3"/>
    <mergeCell ref="G5:G6"/>
    <mergeCell ref="C5:C6"/>
    <mergeCell ref="A5:A6"/>
    <mergeCell ref="B5:B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Ахметзянова Анна Геннадьевна</cp:lastModifiedBy>
  <cp:lastPrinted>2019-02-27T06:49:37Z</cp:lastPrinted>
  <dcterms:created xsi:type="dcterms:W3CDTF">2016-11-18T10:16:40Z</dcterms:created>
  <dcterms:modified xsi:type="dcterms:W3CDTF">2021-08-31T08:39:55Z</dcterms:modified>
</cp:coreProperties>
</file>